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Лист1!$A$1:$F$19</definedName>
  </definedNames>
  <calcPr calcId="125725"/>
</workbook>
</file>

<file path=xl/calcChain.xml><?xml version="1.0" encoding="utf-8"?>
<calcChain xmlns="http://schemas.openxmlformats.org/spreadsheetml/2006/main">
  <c r="E18" i="1"/>
  <c r="E12"/>
  <c r="E6"/>
  <c r="F18"/>
  <c r="F12"/>
  <c r="F6"/>
</calcChain>
</file>

<file path=xl/sharedStrings.xml><?xml version="1.0" encoding="utf-8"?>
<sst xmlns="http://schemas.openxmlformats.org/spreadsheetml/2006/main" count="29" uniqueCount="18">
  <si>
    <t xml:space="preserve">ПРИМЕР №1 </t>
  </si>
  <si>
    <t xml:space="preserve">Оклад </t>
  </si>
  <si>
    <t>Выплата за сложность (35%)</t>
  </si>
  <si>
    <t>Выплата стимулирующего характера</t>
  </si>
  <si>
    <t>Всего начисленная заработная плата</t>
  </si>
  <si>
    <t>Миронова</t>
  </si>
  <si>
    <t xml:space="preserve">ПРИМЕР №2 </t>
  </si>
  <si>
    <t>Рожкова</t>
  </si>
  <si>
    <t>ПРИМЕР №3</t>
  </si>
  <si>
    <r>
      <t>Розенблат</t>
    </r>
    <r>
      <rPr>
        <sz val="11"/>
        <color rgb="FFFFFFFF"/>
        <rFont val="Calibri"/>
        <family val="2"/>
        <charset val="204"/>
        <scheme val="minor"/>
      </rPr>
      <t xml:space="preserve">,Илюшина Е </t>
    </r>
  </si>
  <si>
    <t xml:space="preserve">Выплата за выслугу лет </t>
  </si>
  <si>
    <t>Выплата за квалификационную категорию</t>
  </si>
  <si>
    <t xml:space="preserve">Выплата за квалификационную категорию </t>
  </si>
  <si>
    <t>Заработная плата воспитателя МБДОУ «Детский сад №14 «Родничок» , работающего на полную ставку, имеющего высшее  образование, стаж педагогической работы 19 лет, первую квалификационную категорию, в рублях</t>
  </si>
  <si>
    <t>Заработная плата воспитателя МБДОУ «Детский сад №14 «Родничок» , работающего на полную ставку, имеющего среднее специальное образование, стаж педагогической работы 6 лет, в рублях</t>
  </si>
  <si>
    <t xml:space="preserve">Средняя зарплата за март 2019г    - 18012.4 руб., в том числе </t>
  </si>
  <si>
    <t xml:space="preserve">средняя зарплата педагогических работников за март 2019г -21504.9руб. </t>
  </si>
  <si>
    <t>Заработная плата воспитателя МБДОУ «Детский сад №14 «Родничок» , работающего на полную ставку, имеющего среднее специальное образование, высшую категорию, стаж педагогической работы 32 года,  в рублях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</si>
</sst>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FFFF"/>
      <name val="Calibri"/>
      <family val="2"/>
      <charset val="204"/>
      <scheme val="minor"/>
    </font>
    <font>
      <i/>
      <sz val="11"/>
      <color rgb="FFFFFFFF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2" fontId="0" fillId="0" borderId="3" xfId="0" applyNumberForma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2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SheetLayoutView="100" workbookViewId="0">
      <selection activeCell="A10" sqref="A10:F10"/>
    </sheetView>
  </sheetViews>
  <sheetFormatPr defaultRowHeight="15"/>
  <cols>
    <col min="1" max="1" width="9.140625" customWidth="1"/>
    <col min="2" max="2" width="13.5703125" customWidth="1"/>
    <col min="3" max="3" width="20.5703125" customWidth="1"/>
    <col min="4" max="4" width="15.42578125" customWidth="1"/>
    <col min="5" max="5" width="16.5703125" customWidth="1"/>
    <col min="6" max="6" width="18.42578125" customWidth="1"/>
  </cols>
  <sheetData>
    <row r="1" spans="1:6" ht="18.75">
      <c r="A1" s="13" t="s">
        <v>15</v>
      </c>
      <c r="B1" s="13"/>
      <c r="C1" s="13"/>
      <c r="D1" s="13"/>
      <c r="E1" s="13"/>
      <c r="F1" s="13"/>
    </row>
    <row r="2" spans="1:6" ht="34.5" customHeight="1">
      <c r="A2" s="12" t="s">
        <v>16</v>
      </c>
      <c r="B2" s="12"/>
      <c r="C2" s="12"/>
      <c r="D2" s="12"/>
      <c r="E2" s="12"/>
      <c r="F2" s="12"/>
    </row>
    <row r="3" spans="1:6">
      <c r="A3" s="1" t="s">
        <v>0</v>
      </c>
    </row>
    <row r="4" spans="1:6" ht="50.25" customHeight="1" thickBot="1">
      <c r="A4" s="11" t="s">
        <v>17</v>
      </c>
      <c r="B4" s="11"/>
      <c r="C4" s="11"/>
      <c r="D4" s="11"/>
      <c r="E4" s="11"/>
      <c r="F4" s="11"/>
    </row>
    <row r="5" spans="1:6" ht="45.75" thickBot="1">
      <c r="A5" s="4" t="s">
        <v>1</v>
      </c>
      <c r="B5" s="5" t="s">
        <v>10</v>
      </c>
      <c r="C5" s="5" t="s">
        <v>11</v>
      </c>
      <c r="D5" s="5" t="s">
        <v>2</v>
      </c>
      <c r="E5" s="5" t="s">
        <v>3</v>
      </c>
      <c r="F5" s="9" t="s">
        <v>4</v>
      </c>
    </row>
    <row r="6" spans="1:6" ht="32.25" customHeight="1" thickBot="1">
      <c r="A6" s="8">
        <v>4519</v>
      </c>
      <c r="B6" s="8">
        <v>1355.7</v>
      </c>
      <c r="C6" s="8">
        <v>1129.75</v>
      </c>
      <c r="D6" s="8">
        <v>1581.65</v>
      </c>
      <c r="E6" s="8">
        <f>9767.8+552.17</f>
        <v>10319.969999999999</v>
      </c>
      <c r="F6" s="10">
        <f>SUM(A6:E6)</f>
        <v>18906.07</v>
      </c>
    </row>
    <row r="7" spans="1:6">
      <c r="A7" s="2" t="s">
        <v>5</v>
      </c>
    </row>
    <row r="9" spans="1:6">
      <c r="A9" s="1" t="s">
        <v>6</v>
      </c>
    </row>
    <row r="10" spans="1:6" ht="69" customHeight="1" thickBot="1">
      <c r="A10" s="11" t="s">
        <v>13</v>
      </c>
      <c r="B10" s="11"/>
      <c r="C10" s="11"/>
      <c r="D10" s="11"/>
      <c r="E10" s="11"/>
      <c r="F10" s="11"/>
    </row>
    <row r="11" spans="1:6" ht="45.75" thickBot="1">
      <c r="A11" s="4" t="s">
        <v>1</v>
      </c>
      <c r="B11" s="5" t="s">
        <v>10</v>
      </c>
      <c r="C11" s="5" t="s">
        <v>12</v>
      </c>
      <c r="D11" s="5" t="s">
        <v>2</v>
      </c>
      <c r="E11" s="5" t="s">
        <v>3</v>
      </c>
      <c r="F11" s="9" t="s">
        <v>4</v>
      </c>
    </row>
    <row r="12" spans="1:6" ht="30.75" customHeight="1" thickBot="1">
      <c r="A12" s="8">
        <v>4994</v>
      </c>
      <c r="B12" s="8">
        <v>1248.5</v>
      </c>
      <c r="C12" s="8">
        <v>749.1</v>
      </c>
      <c r="D12" s="8">
        <v>1747.9</v>
      </c>
      <c r="E12" s="8">
        <f>11257.07+552.17</f>
        <v>11809.24</v>
      </c>
      <c r="F12" s="10">
        <f>SUM(A12:E12)</f>
        <v>20548.739999999998</v>
      </c>
    </row>
    <row r="13" spans="1:6">
      <c r="A13" s="2" t="s">
        <v>7</v>
      </c>
    </row>
    <row r="15" spans="1:6">
      <c r="A15" s="1" t="s">
        <v>8</v>
      </c>
    </row>
    <row r="16" spans="1:6" ht="69.75" customHeight="1" thickBot="1">
      <c r="A16" s="11" t="s">
        <v>14</v>
      </c>
      <c r="B16" s="11"/>
      <c r="C16" s="11"/>
      <c r="D16" s="11"/>
      <c r="E16" s="11"/>
      <c r="F16" s="11"/>
    </row>
    <row r="17" spans="1:6" ht="45.75" thickBot="1">
      <c r="A17" s="4" t="s">
        <v>1</v>
      </c>
      <c r="B17" s="5" t="s">
        <v>10</v>
      </c>
      <c r="C17" s="5" t="s">
        <v>12</v>
      </c>
      <c r="D17" s="5" t="s">
        <v>2</v>
      </c>
      <c r="E17" s="5" t="s">
        <v>3</v>
      </c>
      <c r="F17" s="9" t="s">
        <v>4</v>
      </c>
    </row>
    <row r="18" spans="1:6" ht="26.25" customHeight="1" thickBot="1">
      <c r="A18" s="6">
        <v>4519</v>
      </c>
      <c r="B18" s="6">
        <v>677.85</v>
      </c>
      <c r="C18" s="6"/>
      <c r="D18" s="6">
        <v>1581.65</v>
      </c>
      <c r="E18" s="7">
        <f>8065.78+552.17</f>
        <v>8617.9499999999989</v>
      </c>
      <c r="F18" s="10">
        <f>SUM(A18:E18)</f>
        <v>15396.449999999999</v>
      </c>
    </row>
    <row r="19" spans="1:6">
      <c r="A19" s="3" t="s">
        <v>9</v>
      </c>
    </row>
  </sheetData>
  <mergeCells count="5">
    <mergeCell ref="A4:F4"/>
    <mergeCell ref="A2:F2"/>
    <mergeCell ref="A10:F10"/>
    <mergeCell ref="A16:F16"/>
    <mergeCell ref="A1:F1"/>
  </mergeCells>
  <pageMargins left="0.70866141732283472" right="0" top="0" bottom="0" header="0.31496062992125984" footer="0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2019-04-16T08:55:31Z</dcterms:modified>
</cp:coreProperties>
</file>